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86E0642B-27CD-4316-9A45-1EA054322199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<sst xmlns="http://schemas.openxmlformats.org/spreadsheetml/2006/main" count="122" uniqueCount="99">
  <si>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</si>
  <si>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</si>
  <si>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</si>
  <si>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</si>
  <si>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</si>
  <si>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</si>
  <si>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</si>
  <si>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</si>
  <si>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</si>
  <si>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</si>
  <si>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</si>
  <si>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</si>
  <si>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</si>
  <si>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</si>
  <si>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</si>
  <si>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</si>
  <si>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</si>
  <si>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</si>
  <si>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</si>
  <si>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</si>
  <si>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</si>
  <si>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</si>
  <si>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</si>
  <si>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</si>
  <si>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</si>
  <si>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</si>
  <si>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</si>
  <si>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</si>
  <si>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</si>
  <si>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</si>
  <si>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</si>
  <si>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</si>
  <si>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</si>
  <si>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</si>
  <si>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</si>
  <si>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</si>
  <si>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</si>
  <si>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</si>
  <si>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</si>
  <si>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</si>
  <si>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</si>
  <si>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</si>
  <si>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</si>
  <si>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</si>
  <si>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</si>
  <si>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</si>
  <si>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</si>
  <si>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</si>
  <si>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</si>
  <si>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</si>
  <si>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</si>
  <si>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</si>
  <si>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</si>
  <si>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</si>
  <si>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</si>
  <si>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</si>
  <si>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</si>
  <si>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</si>
  <si>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</si>
  <si>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</si>
  <si>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</si>
  <si>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</si>
  <si>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</si>
  <si>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</si>
  <si>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</si>
  <si>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</si>
  <si>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</si>
  <si>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</si>
  <si>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</si>
  <si>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</si>
  <si>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</si>
  <si>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</si>
  <si>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</si>
  <si>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</si>
  <si>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</si>
  <si>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</si>
  <si>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</si>
  <si>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</si>
  <si>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</si>
  <si>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</si>
  <si>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</si>
  <si>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</si>
  <si>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</si>
  <si>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</si>
  <si>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</si>
  <si>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</si>
  <si>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</si>
  <si>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</si>
  <si>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</si>
  <si>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</si>
  <si>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</si>
  <si>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</si>
  <si>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</si>
  <si>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</si>
  <si>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</si>
  <si>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</si>
  <si>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</si>
  <si>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1-6 May 26</t>
  </si>
  <si>
    <t>1-6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</si>
</sst>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P23" sqref="P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28.569700000000001</v>
      </c>
      <c r="D7" s="74"/>
      <c r="E7" s="78">
        <v>7.5</v>
      </c>
      <c r="F7" s="22">
        <v>0.75</v>
      </c>
      <c r="G7" s="78">
        <v>8.9600000000000009</v>
      </c>
      <c r="H7" s="22">
        <v>0.05</v>
      </c>
      <c r="I7" s="78">
        <v>45.829700000000003</v>
      </c>
      <c r="J7" s="22">
        <v>3.2080790000000006</v>
      </c>
      <c r="K7" s="78">
        <v>49.037799999999997</v>
      </c>
      <c r="L7" s="22">
        <v>3.6001869158878534</v>
      </c>
      <c r="M7" s="78">
        <v>0.25201308411214979</v>
      </c>
      <c r="N7" s="46">
        <v>52.89</v>
      </c>
    </row>
    <row r="8" spans="2:14" ht="30" customHeight="1" x14ac:dyDescent="0.2">
      <c r="B8" s="45" t="s">
        <v>3</v>
      </c>
      <c r="C8" s="75">
        <v>27.870430000000002</v>
      </c>
      <c r="D8" s="75"/>
      <c r="E8" s="79">
        <v>6.75</v>
      </c>
      <c r="F8" s="23">
        <v>0.67500000000000004</v>
      </c>
      <c r="G8" s="79">
        <v>1.82</v>
      </c>
      <c r="H8" s="23">
        <v>0.05</v>
      </c>
      <c r="I8" s="79">
        <v>37.165399999999998</v>
      </c>
      <c r="J8" s="23">
        <v>2.6015779999999999</v>
      </c>
      <c r="K8" s="79">
        <v>39.767000000000003</v>
      </c>
      <c r="L8" s="23">
        <v>3.3018691588784992</v>
      </c>
      <c r="M8" s="79">
        <v>0.23113084112149496</v>
      </c>
      <c r="N8" s="76">
        <v>43.3</v>
      </c>
    </row>
    <row r="9" spans="2:14" ht="30" customHeight="1" x14ac:dyDescent="0.2">
      <c r="B9" s="44" t="s">
        <v>4</v>
      </c>
      <c r="C9" s="74">
        <v>27.461658</v>
      </c>
      <c r="D9" s="74"/>
      <c r="E9" s="78">
        <v>6.75</v>
      </c>
      <c r="F9" s="22">
        <v>0.67500000000000004</v>
      </c>
      <c r="G9" s="78">
        <v>1.82</v>
      </c>
      <c r="H9" s="22">
        <v>0.05</v>
      </c>
      <c r="I9" s="78">
        <v>36.756700000000002</v>
      </c>
      <c r="J9" s="22">
        <v>2.5729690000000005</v>
      </c>
      <c r="K9" s="78">
        <v>39.329700000000003</v>
      </c>
      <c r="L9" s="22">
        <v>3.3647663551401843</v>
      </c>
      <c r="M9" s="78">
        <v>0.23553364485981293</v>
      </c>
      <c r="N9" s="46">
        <v>42.93</v>
      </c>
    </row>
    <row r="10" spans="2:14" ht="30" customHeight="1" x14ac:dyDescent="0.2">
      <c r="B10" s="45" t="s">
        <v>5</v>
      </c>
      <c r="C10" s="75">
        <v>26.859278000000003</v>
      </c>
      <c r="D10" s="75"/>
      <c r="E10" s="79">
        <v>6</v>
      </c>
      <c r="F10" s="23">
        <v>0.60000000000000009</v>
      </c>
      <c r="G10" s="79">
        <v>-3.18</v>
      </c>
      <c r="H10" s="23">
        <v>0.05</v>
      </c>
      <c r="I10" s="79">
        <v>30.3293</v>
      </c>
      <c r="J10" s="23">
        <v>2.1230510000000002</v>
      </c>
      <c r="K10" s="79">
        <v>32.452399999999997</v>
      </c>
      <c r="L10" s="23">
        <v>3.5958878504672893</v>
      </c>
      <c r="M10" s="79">
        <v>0.25171214953271026</v>
      </c>
      <c r="N10" s="76">
        <v>36.299999999999997</v>
      </c>
    </row>
    <row r="11" spans="2:14" ht="30" customHeight="1" x14ac:dyDescent="0.2">
      <c r="B11" s="44" t="s">
        <v>6</v>
      </c>
      <c r="C11" s="74">
        <v>23.485949999999999</v>
      </c>
      <c r="D11" s="74"/>
      <c r="E11" s="78">
        <v>1.125</v>
      </c>
      <c r="F11" s="22">
        <v>0.1125</v>
      </c>
      <c r="G11" s="78">
        <v>1.76</v>
      </c>
      <c r="H11" s="22">
        <v>0.05</v>
      </c>
      <c r="I11" s="78">
        <v>26.5335</v>
      </c>
      <c r="J11" s="22">
        <v>1.8573450000000002</v>
      </c>
      <c r="K11" s="78">
        <v>28.390799999999999</v>
      </c>
      <c r="L11" s="22">
        <v>3.5973831775700962</v>
      </c>
      <c r="M11" s="78">
        <v>0.25181682242990677</v>
      </c>
      <c r="N11" s="46">
        <v>32.24</v>
      </c>
    </row>
    <row r="12" spans="2:14" ht="30" customHeight="1" x14ac:dyDescent="0.2">
      <c r="B12" s="45" t="s">
        <v>81</v>
      </c>
      <c r="C12" s="75">
        <v>33.657611799999998</v>
      </c>
      <c r="D12" s="91">
        <v>-5</v>
      </c>
      <c r="E12" s="79">
        <v>6.92</v>
      </c>
      <c r="F12" s="23">
        <v>0.69200000000000006</v>
      </c>
      <c r="G12" s="79">
        <v>-0.19</v>
      </c>
      <c r="H12" s="23">
        <v>0.05</v>
      </c>
      <c r="I12" s="79">
        <v>36.129600000000003</v>
      </c>
      <c r="J12" s="23">
        <v>2.5290720000000007</v>
      </c>
      <c r="K12" s="79">
        <v>38.658700000000003</v>
      </c>
      <c r="L12" s="23">
        <v>2.0012149532710222</v>
      </c>
      <c r="M12" s="79">
        <v>0.14008504672897157</v>
      </c>
      <c r="N12" s="76">
        <v>40.799999999999997</v>
      </c>
    </row>
    <row r="13" spans="2:14" ht="30" customHeight="1" x14ac:dyDescent="0.2">
      <c r="B13" s="80" t="s">
        <v>86</v>
      </c>
      <c r="C13" s="81">
        <v>34.4465</v>
      </c>
      <c r="D13" s="92">
        <v>-5</v>
      </c>
      <c r="E13" s="82">
        <v>5.9530000000000003</v>
      </c>
      <c r="F13" s="83">
        <v>0.59530000000000005</v>
      </c>
      <c r="G13" s="82">
        <v>-6.46</v>
      </c>
      <c r="H13" s="83">
        <v>0.05</v>
      </c>
      <c r="I13" s="82">
        <v>29.584800000000001</v>
      </c>
      <c r="J13" s="83">
        <v>2.0709</v>
      </c>
      <c r="K13" s="82">
        <v>31.6557</v>
      </c>
      <c r="L13" s="83">
        <v>2.004</v>
      </c>
      <c r="M13" s="82">
        <v>0.14030000000000001</v>
      </c>
      <c r="N13" s="84">
        <v>33.799999999999997</v>
      </c>
    </row>
    <row r="14" spans="2:14" ht="30" customHeight="1" x14ac:dyDescent="0.2">
      <c r="B14" s="45" t="s">
        <v>79</v>
      </c>
      <c r="C14" s="75">
        <v>25.2088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26.0228</v>
      </c>
      <c r="J14" s="23">
        <v>1.8215960000000002</v>
      </c>
      <c r="K14" s="79">
        <v>27.8444</v>
      </c>
      <c r="L14" s="23"/>
      <c r="M14" s="79"/>
      <c r="N14" s="76"/>
    </row>
    <row r="15" spans="2:14" ht="30" customHeight="1" x14ac:dyDescent="0.2">
      <c r="B15" s="80" t="s">
        <v>80</v>
      </c>
      <c r="C15" s="81">
        <v>23.7151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24.5291</v>
      </c>
      <c r="J15" s="83">
        <v>1.7170370000000001</v>
      </c>
      <c r="K15" s="82">
        <v>26.246099999999998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32.9011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2.1025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2.4142999999999999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1.7105999999999999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2.0177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5.9076000000000004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7.5088999999999997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C7" sqref="C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28.569700000000001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8.9600000000000009</v>
      </c>
      <c r="H7" s="22">
        <f>'Oil Price Structure'!H7</f>
        <v>0.05</v>
      </c>
      <c r="I7" s="24">
        <f>'Oil Price Structure'!I7</f>
        <v>45.829700000000003</v>
      </c>
      <c r="J7" s="22">
        <f>'Oil Price Structure'!J7</f>
        <v>3.2080790000000006</v>
      </c>
      <c r="K7" s="24">
        <f>'Oil Price Structure'!K7</f>
        <v>49.037799999999997</v>
      </c>
      <c r="L7" s="22">
        <f>'Oil Price Structure'!L7</f>
        <v>3.6001869158878534</v>
      </c>
      <c r="M7" s="24">
        <f>'Oil Price Structure'!M7</f>
        <v>0.25201308411214979</v>
      </c>
      <c r="N7" s="46">
        <f>'Oil Price Structure'!N7</f>
        <v>52.89</v>
      </c>
    </row>
    <row r="8" spans="2:14" ht="30" customHeight="1" x14ac:dyDescent="0.2">
      <c r="B8" s="45" t="s">
        <v>61</v>
      </c>
      <c r="C8" s="75">
        <f>'Oil Price Structure'!C8</f>
        <v>27.870430000000002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1.82</v>
      </c>
      <c r="H8" s="23">
        <f>'Oil Price Structure'!H8</f>
        <v>0.05</v>
      </c>
      <c r="I8" s="25">
        <f>'Oil Price Structure'!I8</f>
        <v>37.165399999999998</v>
      </c>
      <c r="J8" s="23">
        <f>'Oil Price Structure'!J8</f>
        <v>2.6015779999999999</v>
      </c>
      <c r="K8" s="25">
        <f>'Oil Price Structure'!K8</f>
        <v>39.767000000000003</v>
      </c>
      <c r="L8" s="23">
        <f>'Oil Price Structure'!L8</f>
        <v>3.3018691588784992</v>
      </c>
      <c r="M8" s="25">
        <f>'Oil Price Structure'!M8</f>
        <v>0.23113084112149496</v>
      </c>
      <c r="N8" s="76">
        <f>'Oil Price Structure'!N8</f>
        <v>43.3</v>
      </c>
    </row>
    <row r="9" spans="2:14" ht="30" customHeight="1" x14ac:dyDescent="0.2">
      <c r="B9" s="44" t="s">
        <v>63</v>
      </c>
      <c r="C9" s="74">
        <f>'Oil Price Structure'!C9</f>
        <v>27.461658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1.82</v>
      </c>
      <c r="H9" s="22">
        <f>'Oil Price Structure'!H9</f>
        <v>0.05</v>
      </c>
      <c r="I9" s="24">
        <f>'Oil Price Structure'!I9</f>
        <v>36.756700000000002</v>
      </c>
      <c r="J9" s="22">
        <f>'Oil Price Structure'!J9</f>
        <v>2.5729690000000005</v>
      </c>
      <c r="K9" s="24">
        <f>'Oil Price Structure'!K9</f>
        <v>39.329700000000003</v>
      </c>
      <c r="L9" s="22">
        <f>'Oil Price Structure'!L9</f>
        <v>3.3647663551401843</v>
      </c>
      <c r="M9" s="24">
        <f>'Oil Price Structure'!M9</f>
        <v>0.23553364485981293</v>
      </c>
      <c r="N9" s="46">
        <f>'Oil Price Structure'!N9</f>
        <v>42.93</v>
      </c>
    </row>
    <row r="10" spans="2:14" ht="30" customHeight="1" x14ac:dyDescent="0.2">
      <c r="B10" s="45" t="s">
        <v>62</v>
      </c>
      <c r="C10" s="75">
        <f>'Oil Price Structure'!C10</f>
        <v>26.859278000000003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-3.18</v>
      </c>
      <c r="H10" s="23">
        <f>'Oil Price Structure'!H10</f>
        <v>0.05</v>
      </c>
      <c r="I10" s="25">
        <f>'Oil Price Structure'!I10</f>
        <v>30.3293</v>
      </c>
      <c r="J10" s="23">
        <f>'Oil Price Structure'!J10</f>
        <v>2.1230510000000002</v>
      </c>
      <c r="K10" s="25">
        <f>'Oil Price Structure'!K10</f>
        <v>32.452399999999997</v>
      </c>
      <c r="L10" s="23">
        <f>'Oil Price Structure'!L10</f>
        <v>3.5958878504672893</v>
      </c>
      <c r="M10" s="25">
        <f>'Oil Price Structure'!M10</f>
        <v>0.25171214953271026</v>
      </c>
      <c r="N10" s="76">
        <f>'Oil Price Structure'!N10</f>
        <v>36.299999999999997</v>
      </c>
    </row>
    <row r="11" spans="2:14" ht="30" customHeight="1" x14ac:dyDescent="0.2">
      <c r="B11" s="44" t="s">
        <v>67</v>
      </c>
      <c r="C11" s="74">
        <f>'Oil Price Structure'!C11</f>
        <v>23.485949999999999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1.76</v>
      </c>
      <c r="H11" s="22">
        <f>'Oil Price Structure'!H11</f>
        <v>0.05</v>
      </c>
      <c r="I11" s="24">
        <f>'Oil Price Structure'!I11</f>
        <v>26.5335</v>
      </c>
      <c r="J11" s="22">
        <f>'Oil Price Structure'!J11</f>
        <v>1.8573450000000002</v>
      </c>
      <c r="K11" s="24">
        <f>'Oil Price Structure'!K11</f>
        <v>28.390799999999999</v>
      </c>
      <c r="L11" s="22">
        <f>'Oil Price Structure'!L11</f>
        <v>3.5973831775700962</v>
      </c>
      <c r="M11" s="24">
        <f>'Oil Price Structure'!M11</f>
        <v>0.25181682242990677</v>
      </c>
      <c r="N11" s="46">
        <f>'Oil Price Structure'!N11</f>
        <v>32.24</v>
      </c>
    </row>
    <row r="12" spans="2:14" ht="30" customHeight="1" x14ac:dyDescent="0.2">
      <c r="B12" s="45" t="s">
        <v>82</v>
      </c>
      <c r="C12" s="75">
        <f>'Oil Price Structure'!C12</f>
        <v>33.657611799999998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-0.19</v>
      </c>
      <c r="H12" s="23">
        <f>'Oil Price Structure'!H12</f>
        <v>0.05</v>
      </c>
      <c r="I12" s="25">
        <f>'Oil Price Structure'!I12</f>
        <v>36.129600000000003</v>
      </c>
      <c r="J12" s="23">
        <f>'Oil Price Structure'!J12</f>
        <v>2.5290720000000007</v>
      </c>
      <c r="K12" s="25">
        <f>'Oil Price Structure'!K12</f>
        <v>38.658700000000003</v>
      </c>
      <c r="L12" s="23">
        <f>'Oil Price Structure'!L12</f>
        <v>2.0012149532710222</v>
      </c>
      <c r="M12" s="25">
        <f>'Oil Price Structure'!M12</f>
        <v>0.14008504672897157</v>
      </c>
      <c r="N12" s="76">
        <f>'Oil Price Structure'!N12</f>
        <v>40.799999999999997</v>
      </c>
    </row>
    <row r="13" spans="2:14" ht="30" customHeight="1" x14ac:dyDescent="0.2">
      <c r="B13" s="80" t="s">
        <v>85</v>
      </c>
      <c r="C13" s="81">
        <f>'Oil Price Structure'!C13</f>
        <v>34.4465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-6.46</v>
      </c>
      <c r="H13" s="83">
        <f>'Oil Price Structure'!H13</f>
        <v>0.05</v>
      </c>
      <c r="I13" s="90">
        <f>'Oil Price Structure'!I13</f>
        <v>29.584800000000001</v>
      </c>
      <c r="J13" s="83">
        <f>'Oil Price Structure'!J13</f>
        <v>2.0709</v>
      </c>
      <c r="K13" s="90">
        <f>'Oil Price Structure'!K13</f>
        <v>31.6557</v>
      </c>
      <c r="L13" s="83">
        <f>'Oil Price Structure'!L13</f>
        <v>2.004</v>
      </c>
      <c r="M13" s="90">
        <f>'Oil Price Structure'!M13</f>
        <v>0.14030000000000001</v>
      </c>
      <c r="N13" s="84">
        <f>'Oil Price Structure'!N13</f>
        <v>33.799999999999997</v>
      </c>
    </row>
    <row r="14" spans="2:14" ht="30" customHeight="1" x14ac:dyDescent="0.2">
      <c r="B14" s="45" t="s">
        <v>64</v>
      </c>
      <c r="C14" s="75">
        <f>'Oil Price Structure'!C14</f>
        <v>25.2088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26.0228</v>
      </c>
      <c r="J14" s="23">
        <f>'Oil Price Structure'!J14</f>
        <v>1.8215960000000002</v>
      </c>
      <c r="K14" s="25">
        <f>'Oil Price Structure'!K14</f>
        <v>27.8444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23.7151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24.5291</v>
      </c>
      <c r="J15" s="83">
        <f>'Oil Price Structure'!J15</f>
        <v>1.7170370000000001</v>
      </c>
      <c r="K15" s="90">
        <f>'Oil Price Structure'!K15</f>
        <v>26.246099999999998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32.9011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2.097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f>'Oil Price Structure'!L23</f>
        <v>2.5291999999999999</v>
      </c>
      <c r="M23" s="46">
        <f>'Oil Price Structure'!M23</f>
        <v>2.4142999999999999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1.7051000000000001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f>'Oil Price Structure'!L24</f>
        <v>2.2151000000000001</v>
      </c>
      <c r="M24" s="52">
        <f>'Oil Price Structure'!M24</f>
        <v>2.0177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5.8822999999999999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f>'Oil Price Structure'!L25</f>
        <v>11.8089</v>
      </c>
      <c r="M25" s="47">
        <f>+'Oil Price Structure'!M25</f>
        <v>7.5088999999999997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2026-05-06T02:05:35Z</dcterms:modified>
</cp:coreProperties>
</file>